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ier\Documents\Kari\Kari 2019\Sunnmøre Museum\Landsmøte\Årsmøtepapirer\"/>
    </mc:Choice>
  </mc:AlternateContent>
  <bookViews>
    <workbookView xWindow="0" yWindow="0" windowWidth="19200" windowHeight="11595"/>
  </bookViews>
  <sheets>
    <sheet name="Ar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3" i="1" l="1"/>
  <c r="G31" i="1"/>
  <c r="G13" i="1"/>
  <c r="E13" i="1"/>
  <c r="E31" i="1"/>
  <c r="E33" i="1" l="1"/>
  <c r="F13" i="1" l="1"/>
  <c r="F31" i="1"/>
  <c r="F33" i="1" l="1"/>
</calcChain>
</file>

<file path=xl/sharedStrings.xml><?xml version="1.0" encoding="utf-8"?>
<sst xmlns="http://schemas.openxmlformats.org/spreadsheetml/2006/main" count="29" uniqueCount="29">
  <si>
    <t>Styrets forslag til budsjett for 2019.</t>
  </si>
  <si>
    <t>Regnskap</t>
  </si>
  <si>
    <t>Budsjett 2019</t>
  </si>
  <si>
    <t>Medlemskontingent</t>
  </si>
  <si>
    <t>Reisefond</t>
  </si>
  <si>
    <t>Renteinntekter</t>
  </si>
  <si>
    <t>Sum inntekter</t>
  </si>
  <si>
    <t>Årsmøte/Fagdag/Reisestøtte</t>
  </si>
  <si>
    <t>Styremøter</t>
  </si>
  <si>
    <t>Besøk venneforeninger/Fagsamlinger</t>
  </si>
  <si>
    <t>Nordisk samarbeide/deltakelse årsmøter</t>
  </si>
  <si>
    <t>Vervearbeide</t>
  </si>
  <si>
    <t>Informasjonstiltak/trykksaker</t>
  </si>
  <si>
    <t>Diverse</t>
  </si>
  <si>
    <t>Bankgebyrer</t>
  </si>
  <si>
    <t>Sum utgifter</t>
  </si>
  <si>
    <t>Resultat</t>
  </si>
  <si>
    <t>Tekst</t>
  </si>
  <si>
    <t>Kontingent i år</t>
  </si>
  <si>
    <t>Websider/Datakostnader</t>
  </si>
  <si>
    <t>Administrasjonskostnader</t>
  </si>
  <si>
    <t>Gaver/blomster/Årets Venneforening</t>
  </si>
  <si>
    <t>Kulturvernforbundet, kontingent</t>
  </si>
  <si>
    <t>Konferanser/Eksterne møter</t>
  </si>
  <si>
    <t>Uten driftstøtte fra Kulturrådet</t>
  </si>
  <si>
    <t>Fagsamlinger Nord-Norge</t>
  </si>
  <si>
    <t>Årsmøte</t>
  </si>
  <si>
    <t>Budsjett 2020</t>
  </si>
  <si>
    <t>Porto (Verving/Materiell til noen vennef.)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</si>
</sst>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kr&quot;\ * #,##0.00_-;\-&quot;kr&quot;\ * #,##0.00_-;_-&quot;kr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2" xfId="0" applyBorder="1"/>
    <xf numFmtId="0" fontId="1" fillId="0" borderId="0" xfId="0" applyFont="1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0" fontId="1" fillId="0" borderId="3" xfId="0" applyFont="1" applyBorder="1"/>
    <xf numFmtId="164" fontId="0" fillId="0" borderId="0" xfId="0" applyNumberFormat="1"/>
    <xf numFmtId="164" fontId="1" fillId="0" borderId="0" xfId="0" applyNumberFormat="1" applyFont="1"/>
    <xf numFmtId="164" fontId="3" fillId="0" borderId="9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view="pageLayout" topLeftCell="A4" zoomScaleNormal="100" workbookViewId="0">
      <selection activeCell="F35" sqref="F35"/>
    </sheetView>
  </sheetViews>
  <sheetFormatPr baseColWidth="10" defaultRowHeight="15" x14ac:dyDescent="0.25"/>
  <cols>
    <col min="3" max="3" width="9.28515625" customWidth="1"/>
    <col min="4" max="4" width="2.5703125" customWidth="1"/>
    <col min="5" max="5" width="13.5703125" bestFit="1" customWidth="1"/>
    <col min="6" max="6" width="16.85546875" bestFit="1" customWidth="1"/>
    <col min="7" max="7" width="17.42578125" style="12" bestFit="1" customWidth="1"/>
  </cols>
  <sheetData>
    <row r="2" spans="1:7" ht="23.25" x14ac:dyDescent="0.35">
      <c r="A2" s="1" t="s">
        <v>0</v>
      </c>
    </row>
    <row r="3" spans="1:7" ht="23.25" x14ac:dyDescent="0.35">
      <c r="A3" s="1" t="s">
        <v>24</v>
      </c>
    </row>
    <row r="5" spans="1:7" ht="18.75" x14ac:dyDescent="0.3">
      <c r="A5" s="11" t="s">
        <v>17</v>
      </c>
      <c r="B5" s="5"/>
      <c r="C5" s="5"/>
      <c r="D5" s="6"/>
      <c r="E5" s="16" t="s">
        <v>1</v>
      </c>
      <c r="F5" s="15" t="s">
        <v>2</v>
      </c>
      <c r="G5" s="15" t="s">
        <v>27</v>
      </c>
    </row>
    <row r="6" spans="1:7" ht="15.75" x14ac:dyDescent="0.25">
      <c r="A6" s="7"/>
      <c r="B6" s="8"/>
      <c r="C6" s="8"/>
      <c r="D6" s="9"/>
      <c r="E6" s="17">
        <v>2018</v>
      </c>
      <c r="F6" s="2"/>
      <c r="G6" s="2"/>
    </row>
    <row r="7" spans="1:7" x14ac:dyDescent="0.25">
      <c r="E7" s="12"/>
      <c r="F7" s="12"/>
    </row>
    <row r="8" spans="1:7" x14ac:dyDescent="0.25">
      <c r="A8" t="s">
        <v>3</v>
      </c>
      <c r="E8" s="12">
        <v>44100</v>
      </c>
      <c r="F8" s="12">
        <v>50000</v>
      </c>
      <c r="G8" s="12">
        <v>45000</v>
      </c>
    </row>
    <row r="9" spans="1:7" x14ac:dyDescent="0.25">
      <c r="A9" t="s">
        <v>18</v>
      </c>
      <c r="E9" s="12">
        <v>-600</v>
      </c>
      <c r="F9" s="12"/>
    </row>
    <row r="10" spans="1:7" x14ac:dyDescent="0.25">
      <c r="A10" t="s">
        <v>26</v>
      </c>
      <c r="E10" s="12">
        <v>46500</v>
      </c>
      <c r="F10" s="12"/>
      <c r="G10" s="12">
        <v>60000</v>
      </c>
    </row>
    <row r="11" spans="1:7" x14ac:dyDescent="0.25">
      <c r="A11" t="s">
        <v>4</v>
      </c>
      <c r="E11" s="12">
        <v>30602</v>
      </c>
      <c r="F11" s="12">
        <v>100000</v>
      </c>
      <c r="G11" s="12">
        <v>85000</v>
      </c>
    </row>
    <row r="12" spans="1:7" x14ac:dyDescent="0.25">
      <c r="A12" t="s">
        <v>5</v>
      </c>
      <c r="E12" s="12">
        <v>570</v>
      </c>
      <c r="F12" s="12">
        <v>500</v>
      </c>
      <c r="G12" s="12">
        <v>500</v>
      </c>
    </row>
    <row r="13" spans="1:7" s="3" customFormat="1" x14ac:dyDescent="0.25">
      <c r="A13" s="3" t="s">
        <v>6</v>
      </c>
      <c r="E13" s="13">
        <f>SUM(E8:E12)</f>
        <v>121172</v>
      </c>
      <c r="F13" s="13">
        <f>SUM(F8:F12)</f>
        <v>150500</v>
      </c>
      <c r="G13" s="13">
        <f>SUM(G8:G12)</f>
        <v>190500</v>
      </c>
    </row>
    <row r="14" spans="1:7" x14ac:dyDescent="0.25">
      <c r="E14" s="12"/>
      <c r="F14" s="12"/>
    </row>
    <row r="15" spans="1:7" x14ac:dyDescent="0.25">
      <c r="E15" s="12"/>
      <c r="F15" s="12"/>
    </row>
    <row r="16" spans="1:7" x14ac:dyDescent="0.25">
      <c r="A16" t="s">
        <v>7</v>
      </c>
      <c r="E16" s="12">
        <v>73252</v>
      </c>
      <c r="F16" s="12">
        <v>40000</v>
      </c>
      <c r="G16" s="12">
        <v>30000</v>
      </c>
    </row>
    <row r="17" spans="1:7" x14ac:dyDescent="0.25">
      <c r="A17" t="s">
        <v>8</v>
      </c>
      <c r="E17" s="12">
        <v>26636</v>
      </c>
      <c r="F17" s="12">
        <v>20000</v>
      </c>
      <c r="G17" s="12">
        <v>34000</v>
      </c>
    </row>
    <row r="18" spans="1:7" x14ac:dyDescent="0.25">
      <c r="A18" t="s">
        <v>25</v>
      </c>
      <c r="E18" s="12"/>
      <c r="F18" s="12">
        <v>10000</v>
      </c>
      <c r="G18" s="12">
        <v>20000</v>
      </c>
    </row>
    <row r="19" spans="1:7" x14ac:dyDescent="0.25">
      <c r="A19" t="s">
        <v>9</v>
      </c>
      <c r="E19" s="12"/>
      <c r="F19" s="12">
        <v>20000</v>
      </c>
      <c r="G19" s="12">
        <v>20000</v>
      </c>
    </row>
    <row r="20" spans="1:7" x14ac:dyDescent="0.25">
      <c r="A20" t="s">
        <v>10</v>
      </c>
      <c r="E20" s="12"/>
      <c r="F20" s="12">
        <v>10000</v>
      </c>
      <c r="G20" s="12">
        <v>10000</v>
      </c>
    </row>
    <row r="21" spans="1:7" x14ac:dyDescent="0.25">
      <c r="A21" t="s">
        <v>11</v>
      </c>
      <c r="E21" s="12"/>
      <c r="F21" s="12">
        <v>10000</v>
      </c>
      <c r="G21" s="12">
        <v>10000</v>
      </c>
    </row>
    <row r="22" spans="1:7" x14ac:dyDescent="0.25">
      <c r="A22" t="s">
        <v>22</v>
      </c>
      <c r="E22" s="12">
        <v>5800</v>
      </c>
      <c r="F22" s="12">
        <v>8000</v>
      </c>
      <c r="G22" s="12">
        <v>6000</v>
      </c>
    </row>
    <row r="23" spans="1:7" x14ac:dyDescent="0.25">
      <c r="A23" t="s">
        <v>23</v>
      </c>
      <c r="E23" s="12">
        <v>7886</v>
      </c>
      <c r="F23" s="12">
        <v>9000</v>
      </c>
      <c r="G23" s="12">
        <v>10000</v>
      </c>
    </row>
    <row r="24" spans="1:7" x14ac:dyDescent="0.25">
      <c r="A24" t="s">
        <v>12</v>
      </c>
      <c r="E24" s="12"/>
      <c r="F24" s="12">
        <v>5000</v>
      </c>
      <c r="G24" s="12">
        <v>10000</v>
      </c>
    </row>
    <row r="25" spans="1:7" x14ac:dyDescent="0.25">
      <c r="A25" t="s">
        <v>19</v>
      </c>
      <c r="E25" s="12">
        <v>946</v>
      </c>
      <c r="F25" s="12">
        <v>2000</v>
      </c>
      <c r="G25" s="12">
        <v>16000</v>
      </c>
    </row>
    <row r="26" spans="1:7" x14ac:dyDescent="0.25">
      <c r="A26" t="s">
        <v>14</v>
      </c>
      <c r="E26" s="12">
        <v>618</v>
      </c>
      <c r="F26" s="12">
        <v>1000</v>
      </c>
      <c r="G26" s="12">
        <v>1000</v>
      </c>
    </row>
    <row r="27" spans="1:7" x14ac:dyDescent="0.25">
      <c r="A27" t="s">
        <v>21</v>
      </c>
      <c r="E27" s="12">
        <v>4075</v>
      </c>
      <c r="F27" s="12">
        <v>2000</v>
      </c>
      <c r="G27" s="12">
        <v>4000</v>
      </c>
    </row>
    <row r="28" spans="1:7" x14ac:dyDescent="0.25">
      <c r="A28" t="s">
        <v>28</v>
      </c>
      <c r="E28" s="12">
        <v>103</v>
      </c>
      <c r="F28" s="12">
        <v>2000</v>
      </c>
      <c r="G28" s="12">
        <v>2500</v>
      </c>
    </row>
    <row r="29" spans="1:7" x14ac:dyDescent="0.25">
      <c r="A29" t="s">
        <v>20</v>
      </c>
      <c r="E29" s="12">
        <v>1856</v>
      </c>
      <c r="F29" s="12">
        <v>1500</v>
      </c>
      <c r="G29" s="12">
        <v>2000</v>
      </c>
    </row>
    <row r="30" spans="1:7" x14ac:dyDescent="0.25">
      <c r="A30" t="s">
        <v>13</v>
      </c>
      <c r="E30" s="12"/>
      <c r="F30" s="12">
        <v>10000</v>
      </c>
      <c r="G30" s="12">
        <v>15000</v>
      </c>
    </row>
    <row r="31" spans="1:7" s="3" customFormat="1" x14ac:dyDescent="0.25">
      <c r="A31" s="3" t="s">
        <v>15</v>
      </c>
      <c r="E31" s="13">
        <f>SUM(E16:E29)</f>
        <v>121172</v>
      </c>
      <c r="F31" s="13">
        <f>SUM(F16:F30)</f>
        <v>150500</v>
      </c>
      <c r="G31" s="13">
        <f>SUM(G16:G30)</f>
        <v>190500</v>
      </c>
    </row>
    <row r="32" spans="1:7" x14ac:dyDescent="0.25">
      <c r="E32" s="12"/>
      <c r="F32" s="12"/>
    </row>
    <row r="33" spans="1:7" s="4" customFormat="1" ht="15.75" thickBot="1" x14ac:dyDescent="0.3">
      <c r="A33" s="10" t="s">
        <v>16</v>
      </c>
      <c r="B33" s="10"/>
      <c r="C33" s="10"/>
      <c r="D33" s="10"/>
      <c r="E33" s="14">
        <f>SUM(E13-E31)</f>
        <v>0</v>
      </c>
      <c r="F33" s="14">
        <f>SUM(F13-F31)</f>
        <v>0</v>
      </c>
      <c r="G33" s="14">
        <f>SUM(G13-G31)</f>
        <v>0</v>
      </c>
    </row>
    <row r="34" spans="1:7" ht="15.75" thickTop="1" x14ac:dyDescent="0.25"/>
  </sheetData>
  <phoneticPr fontId="6" type="noConversion"/>
  <pageMargins left="0.7" right="0.7" top="0.75" bottom="0.75" header="0.3" footer="0.3"/>
  <pageSetup paperSize="9" orientation="portrait" r:id="rId1"/>
  <headerFooter>
    <oddHeader>&amp;R&amp;"Arial,Normal"&amp;12Forbundet for norske museumsvenner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Einar</dc:creator>
  <cp:lastModifiedBy>Eier</cp:lastModifiedBy>
  <dcterms:created xsi:type="dcterms:W3CDTF">2018-09-07T20:06:33Z</dcterms:created>
  <dcterms:modified xsi:type="dcterms:W3CDTF">2019-09-03T21:04:41Z</dcterms:modified>
</cp:coreProperties>
</file>